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445" windowHeight="9675" tabRatio="632"/>
  </bookViews>
  <sheets>
    <sheet name="団体戦進行(5)" sheetId="27" r:id="rId1"/>
    <sheet name="団体戦進行 (6)" sheetId="36" r:id="rId2"/>
    <sheet name="ﾒﾝﾊﾞｰ表" sheetId="35" r:id="rId3"/>
  </sheets>
  <definedNames>
    <definedName name="_xlnm.Print_Area" localSheetId="0">'団体戦進行(5)'!$A$1:$Q$29</definedName>
    <definedName name="_xlnm.Print_Area" localSheetId="1">'団体戦進行 (6)'!$A$1:$Q$29</definedName>
  </definedNames>
  <calcPr calcId="144525"/>
</workbook>
</file>

<file path=xl/sharedStrings.xml><?xml version="1.0" encoding="utf-8"?>
<sst xmlns="http://schemas.openxmlformats.org/spreadsheetml/2006/main" count="229" uniqueCount="78">
  <si>
    <t>2025年度　御殿場市　団体リーグ戦　進行表</t>
  </si>
  <si>
    <t>対戦割り付け（回戦）</t>
  </si>
  <si>
    <t>左記のチーム名を変更すれば下の表に反映します。</t>
  </si>
  <si>
    <t>１位</t>
  </si>
  <si>
    <t>２位</t>
  </si>
  <si>
    <t>３位</t>
  </si>
  <si>
    <t>４位</t>
  </si>
  <si>
    <t>５位</t>
  </si>
  <si>
    <t>チーム名</t>
  </si>
  <si>
    <t>Ａリーグ</t>
  </si>
  <si>
    <t>Ｂリーグ</t>
  </si>
  <si>
    <t>Ｃリーグ</t>
  </si>
  <si>
    <t>Ｄリーグ</t>
  </si>
  <si>
    <t>Ｏ’ＰＥＡＣＥ</t>
  </si>
  <si>
    <t>スマパン</t>
  </si>
  <si>
    <t>富士桜</t>
  </si>
  <si>
    <t>センサータ</t>
  </si>
  <si>
    <t>ミナミＴ．Ｃ</t>
  </si>
  <si>
    <t>ダブルゼロ</t>
  </si>
  <si>
    <t>矢崎総業</t>
  </si>
  <si>
    <t>ＧＬＯＢＡＬ</t>
  </si>
  <si>
    <t>トーシンＡ</t>
  </si>
  <si>
    <t>御殿場市役所</t>
  </si>
  <si>
    <t>時の栖</t>
  </si>
  <si>
    <t>東海カーボン</t>
  </si>
  <si>
    <t>Ｆｒｅａｋｓ</t>
  </si>
  <si>
    <t>ゲロッパーズ</t>
  </si>
  <si>
    <t>フラリーズ</t>
  </si>
  <si>
    <t>日本真空光学</t>
  </si>
  <si>
    <t>日立ハイテク</t>
  </si>
  <si>
    <t>Ｃｈeeky</t>
  </si>
  <si>
    <t>ＭＩＸ</t>
  </si>
  <si>
    <t>Team T</t>
  </si>
  <si>
    <t>休み</t>
  </si>
  <si>
    <t>セーシェル</t>
  </si>
  <si>
    <t>パスティッシュ　　　　　　　　</t>
  </si>
  <si>
    <t>トーシンB</t>
  </si>
  <si>
    <t>コート№</t>
  </si>
  <si>
    <t>チーム名（進行係）</t>
  </si>
  <si>
    <t>対戦結果</t>
  </si>
  <si>
    <t>予定時間</t>
  </si>
  <si>
    <t>１回戦</t>
  </si>
  <si>
    <t>１・５・６</t>
  </si>
  <si>
    <t>－</t>
  </si>
  <si>
    <t>9:00-</t>
  </si>
  <si>
    <t>２・３･４</t>
  </si>
  <si>
    <t>対戦ナシ</t>
  </si>
  <si>
    <t>２回戦</t>
  </si>
  <si>
    <t>10:00-</t>
  </si>
  <si>
    <t>３回戦</t>
  </si>
  <si>
    <t>11:00-</t>
  </si>
  <si>
    <t>４回戦</t>
  </si>
  <si>
    <t>12:30-</t>
  </si>
  <si>
    <t>５回戦</t>
  </si>
  <si>
    <t>14:00-</t>
  </si>
  <si>
    <t>-15:30</t>
  </si>
  <si>
    <t>試合ボールは各チーム５缶（２０球）支給により試合消化の事。</t>
  </si>
  <si>
    <t>６位</t>
  </si>
  <si>
    <t>トーシンA</t>
  </si>
  <si>
    <t>１・２</t>
  </si>
  <si>
    <t>３･４</t>
  </si>
  <si>
    <t>５･６</t>
  </si>
  <si>
    <t xml:space="preserve"> </t>
  </si>
  <si>
    <t>10:30-</t>
  </si>
  <si>
    <t>12:00-</t>
  </si>
  <si>
    <t>13:30-</t>
  </si>
  <si>
    <t>15:00-</t>
  </si>
  <si>
    <t>-16:30</t>
  </si>
  <si>
    <t>団体名：</t>
  </si>
  <si>
    <t>VS</t>
  </si>
  <si>
    <t>対戦相手：</t>
  </si>
  <si>
    <t>シングルス１</t>
  </si>
  <si>
    <t>シングルス２</t>
  </si>
  <si>
    <t>ダブルス１</t>
  </si>
  <si>
    <t>ダブルス２</t>
  </si>
  <si>
    <t>ダブルス３</t>
  </si>
  <si>
    <t>結果</t>
  </si>
  <si>
    <t>対戦終了後、結果を記入して本部に提出して下さい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</si>
</sst>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_ * #,##0_ ;_ * \-#,##0_ ;_ * &quot;-&quot;??_ ;_ @_ "/>
    <numFmt numFmtId="177" formatCode="_-&quot;\&quot;* #,##0_-\ ;\-&quot;\&quot;* #,##0_-\ ;_-&quot;\&quot;* &quot;-&quot;??_-\ ;_-@_-"/>
    <numFmt numFmtId="178" formatCode="_-&quot;\&quot;* #,##0.00_-\ ;\-&quot;\&quot;* #,##0.00_-\ ;_-&quot;\&quot;* &quot;-&quot;??_-\ ;_-@_-"/>
  </numFmts>
  <fonts count="22">
    <font>
      <sz val="11"/>
      <name val="ＭＳ Ｐゴシック"/>
      <charset val="128"/>
    </font>
    <font>
      <b/>
      <sz val="12"/>
      <color rgb="FFFF0000"/>
      <name val="ＭＳ Ｐゴシック"/>
      <charset val="128"/>
    </font>
    <font>
      <sz val="11"/>
      <color theme="1"/>
      <name val="ＭＳ Ｐゴシック"/>
      <charset val="134"/>
      <scheme val="minor"/>
    </font>
    <font>
      <u/>
      <sz val="11"/>
      <color rgb="FF0000FF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8"/>
      <color theme="3"/>
      <name val="ＭＳ Ｐゴシック"/>
      <charset val="134"/>
      <scheme val="minor"/>
    </font>
    <font>
      <sz val="11"/>
      <color theme="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sz val="11"/>
      <color rgb="FF006100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i/>
      <sz val="11"/>
      <color rgb="FF7F7F7F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ashDot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dashDotDot">
        <color auto="1"/>
      </bottom>
      <diagonal/>
    </border>
    <border>
      <left/>
      <right/>
      <top/>
      <bottom style="dashDotDot">
        <color auto="1"/>
      </bottom>
      <diagonal/>
    </border>
    <border>
      <left/>
      <right style="thin">
        <color auto="1"/>
      </right>
      <top/>
      <bottom style="dashDotDot">
        <color auto="1"/>
      </bottom>
      <diagonal/>
    </border>
    <border>
      <left/>
      <right/>
      <top/>
      <bottom style="dashDot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 diagonalDown="1">
      <left/>
      <right style="hair">
        <color auto="1"/>
      </right>
      <top/>
      <bottom style="hair">
        <color auto="1"/>
      </bottom>
      <diagonal style="thin">
        <color auto="1"/>
      </diagonal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 diagonalDown="1"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0" fontId="7" fillId="12" borderId="68" applyNumberFormat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" fillId="10" borderId="67" applyNumberFormat="0" applyFont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69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9" fillId="24" borderId="73" applyNumberFormat="0" applyAlignment="0" applyProtection="0">
      <alignment vertical="center"/>
    </xf>
    <xf numFmtId="0" fontId="11" fillId="0" borderId="70" applyNumberFormat="0" applyFill="0" applyAlignment="0" applyProtection="0">
      <alignment vertical="center"/>
    </xf>
    <xf numFmtId="0" fontId="16" fillId="0" borderId="70" applyNumberFormat="0" applyFill="0" applyAlignment="0" applyProtection="0">
      <alignment vertical="center"/>
    </xf>
    <xf numFmtId="0" fontId="21" fillId="24" borderId="68" applyNumberFormat="0" applyAlignment="0" applyProtection="0">
      <alignment vertical="center"/>
    </xf>
    <xf numFmtId="0" fontId="4" fillId="0" borderId="66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8" fillId="23" borderId="72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71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</cellStyleXfs>
  <cellXfs count="143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left" vertical="center"/>
    </xf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10" xfId="0" applyBorder="1"/>
    <xf numFmtId="0" fontId="0" fillId="0" borderId="0" xfId="0" applyAlignment="1">
      <alignment horizontal="right" vertical="center"/>
    </xf>
    <xf numFmtId="0" fontId="0" fillId="0" borderId="11" xfId="0" applyBorder="1"/>
    <xf numFmtId="0" fontId="0" fillId="0" borderId="11" xfId="0" applyBorder="1" applyAlignment="1">
      <alignment vertical="center"/>
    </xf>
    <xf numFmtId="0" fontId="0" fillId="0" borderId="11" xfId="0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horizontal="center" vertical="center" textRotation="255"/>
    </xf>
    <xf numFmtId="49" fontId="0" fillId="0" borderId="33" xfId="0" applyNumberFormat="1" applyBorder="1" applyAlignment="1">
      <alignment vertical="center"/>
    </xf>
    <xf numFmtId="49" fontId="0" fillId="0" borderId="34" xfId="0" applyNumberFormat="1" applyBorder="1" applyAlignment="1">
      <alignment vertical="center"/>
    </xf>
    <xf numFmtId="0" fontId="0" fillId="2" borderId="35" xfId="0" applyFill="1" applyBorder="1" applyAlignment="1">
      <alignment vertical="center"/>
    </xf>
    <xf numFmtId="0" fontId="0" fillId="2" borderId="36" xfId="0" applyFill="1" applyBorder="1" applyAlignment="1">
      <alignment vertical="center"/>
    </xf>
    <xf numFmtId="0" fontId="0" fillId="2" borderId="37" xfId="0" applyFill="1" applyBorder="1" applyAlignment="1">
      <alignment vertical="center"/>
    </xf>
    <xf numFmtId="49" fontId="0" fillId="0" borderId="38" xfId="0" applyNumberFormat="1" applyBorder="1" applyAlignment="1">
      <alignment vertical="center"/>
    </xf>
    <xf numFmtId="0" fontId="0" fillId="3" borderId="39" xfId="0" applyFill="1" applyBorder="1" applyAlignment="1">
      <alignment vertical="center"/>
    </xf>
    <xf numFmtId="0" fontId="0" fillId="3" borderId="34" xfId="0" applyFill="1" applyBorder="1" applyAlignment="1">
      <alignment vertical="center"/>
    </xf>
    <xf numFmtId="0" fontId="0" fillId="0" borderId="40" xfId="0" applyBorder="1" applyAlignment="1">
      <alignment horizontal="center" vertical="center" textRotation="255"/>
    </xf>
    <xf numFmtId="49" fontId="0" fillId="0" borderId="41" xfId="0" applyNumberFormat="1" applyBorder="1" applyAlignment="1">
      <alignment vertical="center"/>
    </xf>
    <xf numFmtId="49" fontId="0" fillId="0" borderId="42" xfId="0" applyNumberFormat="1" applyBorder="1" applyAlignment="1">
      <alignment vertical="center"/>
    </xf>
    <xf numFmtId="0" fontId="0" fillId="4" borderId="43" xfId="0" applyFill="1" applyBorder="1" applyAlignment="1">
      <alignment vertical="center"/>
    </xf>
    <xf numFmtId="0" fontId="0" fillId="4" borderId="44" xfId="0" applyFill="1" applyBorder="1" applyAlignment="1">
      <alignment vertical="center"/>
    </xf>
    <xf numFmtId="0" fontId="0" fillId="0" borderId="45" xfId="0" applyBorder="1" applyAlignment="1">
      <alignment horizontal="center" vertical="center" textRotation="255"/>
    </xf>
    <xf numFmtId="0" fontId="0" fillId="4" borderId="39" xfId="0" applyFill="1" applyBorder="1" applyAlignment="1">
      <alignment vertical="center"/>
    </xf>
    <xf numFmtId="0" fontId="0" fillId="4" borderId="34" xfId="0" applyFill="1" applyBorder="1" applyAlignment="1">
      <alignment vertical="center"/>
    </xf>
    <xf numFmtId="0" fontId="0" fillId="5" borderId="33" xfId="0" applyFill="1" applyBorder="1" applyAlignment="1">
      <alignment vertical="center"/>
    </xf>
    <xf numFmtId="0" fontId="0" fillId="5" borderId="38" xfId="0" applyFill="1" applyBorder="1" applyAlignment="1">
      <alignment vertical="center"/>
    </xf>
    <xf numFmtId="0" fontId="0" fillId="3" borderId="46" xfId="0" applyFill="1" applyBorder="1" applyAlignment="1">
      <alignment vertical="center"/>
    </xf>
    <xf numFmtId="0" fontId="0" fillId="3" borderId="42" xfId="0" applyFill="1" applyBorder="1" applyAlignment="1">
      <alignment vertical="center"/>
    </xf>
    <xf numFmtId="0" fontId="0" fillId="2" borderId="47" xfId="0" applyFill="1" applyBorder="1" applyAlignment="1">
      <alignment vertical="center"/>
    </xf>
    <xf numFmtId="0" fontId="0" fillId="2" borderId="33" xfId="0" applyFill="1" applyBorder="1" applyAlignment="1">
      <alignment vertical="center"/>
    </xf>
    <xf numFmtId="0" fontId="0" fillId="2" borderId="38" xfId="0" applyFill="1" applyBorder="1" applyAlignment="1">
      <alignment vertical="center"/>
    </xf>
    <xf numFmtId="0" fontId="0" fillId="6" borderId="43" xfId="0" applyFill="1" applyBorder="1" applyAlignment="1">
      <alignment vertical="center"/>
    </xf>
    <xf numFmtId="0" fontId="0" fillId="6" borderId="44" xfId="0" applyFill="1" applyBorder="1" applyAlignment="1">
      <alignment vertical="center"/>
    </xf>
    <xf numFmtId="0" fontId="0" fillId="4" borderId="47" xfId="0" applyFill="1" applyBorder="1" applyAlignment="1">
      <alignment vertical="center"/>
    </xf>
    <xf numFmtId="0" fontId="0" fillId="4" borderId="33" xfId="0" applyFill="1" applyBorder="1" applyAlignment="1">
      <alignment vertical="center"/>
    </xf>
    <xf numFmtId="0" fontId="0" fillId="4" borderId="38" xfId="0" applyFill="1" applyBorder="1" applyAlignment="1">
      <alignment vertical="center"/>
    </xf>
    <xf numFmtId="0" fontId="0" fillId="2" borderId="46" xfId="0" applyFill="1" applyBorder="1" applyAlignment="1">
      <alignment vertical="center"/>
    </xf>
    <xf numFmtId="0" fontId="0" fillId="2" borderId="42" xfId="0" applyFill="1" applyBorder="1" applyAlignment="1">
      <alignment vertical="center"/>
    </xf>
    <xf numFmtId="49" fontId="0" fillId="0" borderId="39" xfId="0" applyNumberFormat="1" applyBorder="1" applyAlignment="1">
      <alignment vertical="center"/>
    </xf>
    <xf numFmtId="0" fontId="0" fillId="0" borderId="48" xfId="0" applyBorder="1" applyAlignment="1">
      <alignment horizontal="center" vertical="center" textRotation="255"/>
    </xf>
    <xf numFmtId="49" fontId="0" fillId="0" borderId="49" xfId="0" applyNumberFormat="1" applyBorder="1" applyAlignment="1">
      <alignment vertical="center"/>
    </xf>
    <xf numFmtId="49" fontId="0" fillId="0" borderId="50" xfId="0" applyNumberFormat="1" applyBorder="1" applyAlignment="1">
      <alignment vertical="center"/>
    </xf>
    <xf numFmtId="0" fontId="0" fillId="5" borderId="49" xfId="0" applyFill="1" applyBorder="1" applyAlignment="1">
      <alignment vertical="center"/>
    </xf>
    <xf numFmtId="0" fontId="0" fillId="5" borderId="50" xfId="0" applyFill="1" applyBorder="1" applyAlignment="1">
      <alignment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4" borderId="54" xfId="0" applyFill="1" applyBorder="1"/>
    <xf numFmtId="0" fontId="0" fillId="4" borderId="39" xfId="0" applyFill="1" applyBorder="1"/>
    <xf numFmtId="0" fontId="0" fillId="4" borderId="55" xfId="0" applyFill="1" applyBorder="1"/>
    <xf numFmtId="0" fontId="0" fillId="7" borderId="56" xfId="0" applyFill="1" applyBorder="1"/>
    <xf numFmtId="0" fontId="0" fillId="7" borderId="33" xfId="0" applyFill="1" applyBorder="1"/>
    <xf numFmtId="0" fontId="0" fillId="7" borderId="57" xfId="0" applyFill="1" applyBorder="1"/>
    <xf numFmtId="0" fontId="0" fillId="3" borderId="56" xfId="0" applyFill="1" applyBorder="1"/>
    <xf numFmtId="0" fontId="0" fillId="3" borderId="33" xfId="0" applyFill="1" applyBorder="1"/>
    <xf numFmtId="0" fontId="0" fillId="3" borderId="57" xfId="0" applyFill="1" applyBorder="1"/>
    <xf numFmtId="0" fontId="0" fillId="5" borderId="56" xfId="0" applyFill="1" applyBorder="1"/>
    <xf numFmtId="0" fontId="0" fillId="5" borderId="33" xfId="0" applyFill="1" applyBorder="1"/>
    <xf numFmtId="0" fontId="0" fillId="5" borderId="57" xfId="0" applyFill="1" applyBorder="1"/>
    <xf numFmtId="0" fontId="0" fillId="6" borderId="56" xfId="0" applyFill="1" applyBorder="1"/>
    <xf numFmtId="0" fontId="0" fillId="6" borderId="33" xfId="0" applyFill="1" applyBorder="1"/>
    <xf numFmtId="0" fontId="0" fillId="6" borderId="57" xfId="0" applyFill="1" applyBorder="1"/>
    <xf numFmtId="0" fontId="0" fillId="8" borderId="58" xfId="0" applyFill="1" applyBorder="1"/>
    <xf numFmtId="0" fontId="0" fillId="8" borderId="49" xfId="0" applyFill="1" applyBorder="1"/>
    <xf numFmtId="0" fontId="0" fillId="8" borderId="59" xfId="0" applyFill="1" applyBorder="1"/>
    <xf numFmtId="0" fontId="0" fillId="0" borderId="6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vertical="center"/>
    </xf>
    <xf numFmtId="0" fontId="0" fillId="6" borderId="36" xfId="0" applyFill="1" applyBorder="1" applyAlignment="1">
      <alignment vertical="center"/>
    </xf>
    <xf numFmtId="0" fontId="0" fillId="6" borderId="37" xfId="0" applyFill="1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39" xfId="0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0" fillId="5" borderId="39" xfId="0" applyFill="1" applyBorder="1" applyAlignment="1">
      <alignment vertical="center"/>
    </xf>
    <xf numFmtId="0" fontId="0" fillId="5" borderId="34" xfId="0" applyFill="1" applyBorder="1" applyAlignment="1">
      <alignment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8" borderId="43" xfId="0" applyFill="1" applyBorder="1" applyAlignment="1">
      <alignment vertical="center"/>
    </xf>
    <xf numFmtId="0" fontId="0" fillId="8" borderId="44" xfId="0" applyFill="1" applyBorder="1" applyAlignment="1">
      <alignment vertical="center"/>
    </xf>
    <xf numFmtId="0" fontId="0" fillId="0" borderId="63" xfId="0" applyBorder="1" applyAlignment="1">
      <alignment vertical="center"/>
    </xf>
    <xf numFmtId="0" fontId="0" fillId="2" borderId="39" xfId="0" applyFill="1" applyBorder="1" applyAlignment="1">
      <alignment vertical="center"/>
    </xf>
    <xf numFmtId="0" fontId="0" fillId="2" borderId="34" xfId="0" applyFill="1" applyBorder="1" applyAlignment="1">
      <alignment vertical="center"/>
    </xf>
    <xf numFmtId="20" fontId="0" fillId="0" borderId="62" xfId="0" applyNumberFormat="1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0" fillId="6" borderId="33" xfId="0" applyFill="1" applyBorder="1" applyAlignment="1">
      <alignment vertical="center"/>
    </xf>
    <xf numFmtId="0" fontId="0" fillId="6" borderId="38" xfId="0" applyFill="1" applyBorder="1" applyAlignment="1">
      <alignment vertical="center"/>
    </xf>
    <xf numFmtId="0" fontId="0" fillId="0" borderId="46" xfId="0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0" fillId="8" borderId="46" xfId="0" applyFill="1" applyBorder="1" applyAlignment="1">
      <alignment vertical="center"/>
    </xf>
    <xf numFmtId="0" fontId="0" fillId="8" borderId="42" xfId="0" applyFill="1" applyBorder="1" applyAlignment="1">
      <alignment vertical="center"/>
    </xf>
    <xf numFmtId="0" fontId="0" fillId="0" borderId="64" xfId="0" applyBorder="1" applyAlignment="1">
      <alignment vertical="center"/>
    </xf>
    <xf numFmtId="0" fontId="0" fillId="6" borderId="39" xfId="0" applyFill="1" applyBorder="1" applyAlignment="1">
      <alignment vertical="center"/>
    </xf>
    <xf numFmtId="0" fontId="0" fillId="6" borderId="34" xfId="0" applyFill="1" applyBorder="1" applyAlignment="1">
      <alignment vertical="center"/>
    </xf>
    <xf numFmtId="0" fontId="0" fillId="8" borderId="46" xfId="0" applyFill="1" applyBorder="1" applyAlignment="1">
      <alignment horizontal="left" vertical="center"/>
    </xf>
    <xf numFmtId="0" fontId="0" fillId="3" borderId="33" xfId="0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vertical="center"/>
    </xf>
    <xf numFmtId="0" fontId="0" fillId="8" borderId="49" xfId="0" applyFill="1" applyBorder="1" applyAlignment="1">
      <alignment vertical="center"/>
    </xf>
    <xf numFmtId="0" fontId="0" fillId="8" borderId="50" xfId="0" applyFill="1" applyBorder="1" applyAlignment="1">
      <alignment vertical="center"/>
    </xf>
    <xf numFmtId="0" fontId="0" fillId="0" borderId="65" xfId="0" applyBorder="1" applyAlignment="1">
      <alignment horizontal="right" vertical="center"/>
    </xf>
    <xf numFmtId="0" fontId="0" fillId="9" borderId="0" xfId="0" applyFill="1"/>
    <xf numFmtId="49" fontId="0" fillId="0" borderId="46" xfId="0" applyNumberFormat="1" applyBorder="1" applyAlignment="1">
      <alignment vertical="center"/>
    </xf>
    <xf numFmtId="0" fontId="0" fillId="0" borderId="36" xfId="0" applyBorder="1" applyAlignment="1" quotePrefix="1">
      <alignment horizontal="center" vertical="center"/>
    </xf>
    <xf numFmtId="0" fontId="0" fillId="0" borderId="62" xfId="0" applyBorder="1" applyAlignment="1" quotePrefix="1">
      <alignment vertical="center"/>
    </xf>
    <xf numFmtId="0" fontId="0" fillId="0" borderId="39" xfId="0" applyBorder="1" applyAlignment="1" quotePrefix="1">
      <alignment horizontal="center" vertical="center"/>
    </xf>
    <xf numFmtId="20" fontId="0" fillId="0" borderId="62" xfId="0" applyNumberFormat="1" applyBorder="1" applyAlignment="1" quotePrefix="1">
      <alignment vertical="center"/>
    </xf>
    <xf numFmtId="0" fontId="0" fillId="0" borderId="33" xfId="0" applyBorder="1" applyAlignment="1" quotePrefix="1">
      <alignment horizontal="center" vertical="center"/>
    </xf>
    <xf numFmtId="0" fontId="0" fillId="0" borderId="64" xfId="0" applyBorder="1" applyAlignment="1" quotePrefix="1">
      <alignment vertical="center"/>
    </xf>
    <xf numFmtId="0" fontId="0" fillId="0" borderId="43" xfId="0" applyBorder="1" applyAlignment="1" quotePrefix="1">
      <alignment horizontal="center" vertical="center"/>
    </xf>
    <xf numFmtId="0" fontId="0" fillId="0" borderId="65" xfId="0" applyBorder="1" applyAlignment="1" quotePrefix="1">
      <alignment horizontal="right" vertical="center"/>
    </xf>
    <xf numFmtId="0" fontId="0" fillId="0" borderId="0" xfId="0" applyAlignment="1" quotePrefix="1">
      <alignment horizontal="center" vertical="center"/>
    </xf>
    <xf numFmtId="0" fontId="0" fillId="0" borderId="9" xfId="0" applyBorder="1" applyAlignment="1" quotePrefix="1">
      <alignment horizontal="center"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0066FF66"/>
      <color rgb="0066FFCC"/>
      <color rgb="00FFFF00"/>
      <color rgb="00FFFF66"/>
      <color rgb="00FFFF99"/>
      <color rgb="0000FF00"/>
      <color rgb="00CCFF99"/>
      <color rgb="0099FF66"/>
      <color rgb="0066FFFF"/>
      <color rgb="00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V28"/>
  <sheetViews>
    <sheetView tabSelected="1" workbookViewId="0">
      <selection activeCell="T17" sqref="T17"/>
    </sheetView>
  </sheetViews>
  <sheetFormatPr defaultColWidth="9" defaultRowHeight="13.5"/>
  <cols>
    <col min="1" max="1" width="2.25" customWidth="1"/>
    <col min="2" max="2" width="5.5" customWidth="1"/>
    <col min="3" max="15" width="5.25" customWidth="1"/>
    <col min="16" max="16" width="9" customWidth="1"/>
    <col min="17" max="17" width="2.125" customWidth="1"/>
    <col min="18" max="18" width="2.375" customWidth="1"/>
    <col min="19" max="24" width="10.875" customWidth="1"/>
    <col min="25" max="37" width="3.875" customWidth="1"/>
  </cols>
  <sheetData>
    <row r="1" ht="14.25" spans="2:16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ht="14.25" spans="2:19">
      <c r="B2" t="s">
        <v>1</v>
      </c>
      <c r="S2" t="s">
        <v>2</v>
      </c>
    </row>
    <row r="3" ht="20.25" customHeight="1" spans="2:22">
      <c r="B3" s="23"/>
      <c r="C3" s="24" t="s">
        <v>3</v>
      </c>
      <c r="D3" s="25" t="s">
        <v>4</v>
      </c>
      <c r="E3" s="25" t="s">
        <v>5</v>
      </c>
      <c r="F3" s="25" t="s">
        <v>6</v>
      </c>
      <c r="G3" s="26" t="s">
        <v>7</v>
      </c>
      <c r="L3" s="80" t="s">
        <v>8</v>
      </c>
      <c r="M3" s="81"/>
      <c r="N3" s="81"/>
      <c r="O3" s="81"/>
      <c r="P3" s="82"/>
      <c r="S3" s="141" t="s">
        <v>9</v>
      </c>
      <c r="T3" s="141" t="s">
        <v>10</v>
      </c>
      <c r="U3" s="141" t="s">
        <v>11</v>
      </c>
      <c r="V3" s="141" t="s">
        <v>12</v>
      </c>
    </row>
    <row r="4" spans="2:22">
      <c r="B4" s="27" t="s">
        <v>3</v>
      </c>
      <c r="C4" s="28"/>
      <c r="D4" s="29">
        <v>2</v>
      </c>
      <c r="E4" s="29">
        <v>3</v>
      </c>
      <c r="F4" s="29">
        <v>4</v>
      </c>
      <c r="G4" s="30">
        <v>5</v>
      </c>
      <c r="L4" s="83" t="s">
        <v>13</v>
      </c>
      <c r="M4" s="84"/>
      <c r="N4" s="84"/>
      <c r="O4" s="84"/>
      <c r="P4" s="85"/>
      <c r="S4" t="s">
        <v>13</v>
      </c>
      <c r="T4" t="s">
        <v>14</v>
      </c>
      <c r="U4" t="s">
        <v>15</v>
      </c>
      <c r="V4" t="s">
        <v>16</v>
      </c>
    </row>
    <row r="5" spans="2:22">
      <c r="B5" s="31" t="s">
        <v>4</v>
      </c>
      <c r="C5" s="32">
        <v>2</v>
      </c>
      <c r="D5" s="33"/>
      <c r="E5" s="34">
        <v>5</v>
      </c>
      <c r="F5" s="34">
        <v>3</v>
      </c>
      <c r="G5" s="35">
        <v>1</v>
      </c>
      <c r="L5" s="86" t="s">
        <v>17</v>
      </c>
      <c r="M5" s="87"/>
      <c r="N5" s="87"/>
      <c r="O5" s="87"/>
      <c r="P5" s="88"/>
      <c r="S5" t="s">
        <v>17</v>
      </c>
      <c r="T5" t="s">
        <v>18</v>
      </c>
      <c r="U5" t="s">
        <v>19</v>
      </c>
      <c r="V5" t="s">
        <v>20</v>
      </c>
    </row>
    <row r="6" spans="2:22">
      <c r="B6" s="31" t="s">
        <v>5</v>
      </c>
      <c r="C6" s="32">
        <v>3</v>
      </c>
      <c r="D6" s="34">
        <v>5</v>
      </c>
      <c r="E6" s="33"/>
      <c r="F6" s="34">
        <v>1</v>
      </c>
      <c r="G6" s="35">
        <v>4</v>
      </c>
      <c r="L6" s="89" t="s">
        <v>21</v>
      </c>
      <c r="M6" s="90"/>
      <c r="N6" s="90"/>
      <c r="O6" s="90"/>
      <c r="P6" s="91"/>
      <c r="S6" t="s">
        <v>21</v>
      </c>
      <c r="T6" t="s">
        <v>22</v>
      </c>
      <c r="U6" t="s">
        <v>23</v>
      </c>
      <c r="V6" t="s">
        <v>24</v>
      </c>
    </row>
    <row r="7" spans="2:22">
      <c r="B7" s="31" t="s">
        <v>6</v>
      </c>
      <c r="C7" s="32">
        <v>4</v>
      </c>
      <c r="D7" s="34">
        <v>3</v>
      </c>
      <c r="E7" s="34">
        <v>1</v>
      </c>
      <c r="F7" s="33"/>
      <c r="G7" s="35">
        <v>2</v>
      </c>
      <c r="L7" s="92" t="s">
        <v>25</v>
      </c>
      <c r="M7" s="93"/>
      <c r="N7" s="93"/>
      <c r="O7" s="93"/>
      <c r="P7" s="94"/>
      <c r="S7" t="s">
        <v>25</v>
      </c>
      <c r="T7" t="s">
        <v>26</v>
      </c>
      <c r="U7" t="s">
        <v>27</v>
      </c>
      <c r="V7" t="s">
        <v>28</v>
      </c>
    </row>
    <row r="8" ht="14.25" spans="2:22">
      <c r="B8" s="36" t="s">
        <v>7</v>
      </c>
      <c r="C8" s="37">
        <v>5</v>
      </c>
      <c r="D8" s="38">
        <v>1</v>
      </c>
      <c r="E8" s="38">
        <v>4</v>
      </c>
      <c r="F8" s="38">
        <v>2</v>
      </c>
      <c r="G8" s="39"/>
      <c r="L8" s="95" t="s">
        <v>29</v>
      </c>
      <c r="M8" s="96"/>
      <c r="N8" s="96"/>
      <c r="O8" s="96"/>
      <c r="P8" s="97"/>
      <c r="S8" t="s">
        <v>29</v>
      </c>
      <c r="T8" t="s">
        <v>30</v>
      </c>
      <c r="U8" t="s">
        <v>31</v>
      </c>
      <c r="V8" t="s">
        <v>32</v>
      </c>
    </row>
    <row r="9" ht="14.25" spans="12:22">
      <c r="L9" s="98" t="s">
        <v>33</v>
      </c>
      <c r="M9" s="99"/>
      <c r="N9" s="99"/>
      <c r="O9" s="99"/>
      <c r="P9" s="100"/>
      <c r="T9" t="s">
        <v>34</v>
      </c>
      <c r="U9" t="s">
        <v>35</v>
      </c>
      <c r="V9" t="s">
        <v>36</v>
      </c>
    </row>
    <row r="11" ht="14.25"/>
    <row r="12" ht="30" customHeight="1" spans="2:16">
      <c r="B12" s="40"/>
      <c r="C12" s="41" t="s">
        <v>37</v>
      </c>
      <c r="D12" s="42"/>
      <c r="E12" s="41" t="s">
        <v>38</v>
      </c>
      <c r="F12" s="41"/>
      <c r="G12" s="41"/>
      <c r="H12" s="42"/>
      <c r="I12" s="101" t="s">
        <v>39</v>
      </c>
      <c r="J12" s="102"/>
      <c r="K12" s="103"/>
      <c r="L12" s="41" t="s">
        <v>8</v>
      </c>
      <c r="M12" s="41"/>
      <c r="N12" s="41"/>
      <c r="O12" s="42"/>
      <c r="P12" s="104" t="s">
        <v>40</v>
      </c>
    </row>
    <row r="13" ht="40.5" customHeight="1" spans="2:16">
      <c r="B13" s="43" t="s">
        <v>41</v>
      </c>
      <c r="C13" s="44" t="s">
        <v>42</v>
      </c>
      <c r="D13" s="45"/>
      <c r="E13" s="46" t="str">
        <f>$L$5</f>
        <v>ミナミＴ．Ｃ</v>
      </c>
      <c r="F13" s="47"/>
      <c r="G13" s="47"/>
      <c r="H13" s="48"/>
      <c r="I13" s="105"/>
      <c r="J13" s="143" t="s">
        <v>43</v>
      </c>
      <c r="K13" s="106"/>
      <c r="L13" s="107" t="str">
        <f>$L$8</f>
        <v>日立ハイテク</v>
      </c>
      <c r="M13" s="107"/>
      <c r="N13" s="107"/>
      <c r="O13" s="108"/>
      <c r="P13" s="144" t="s">
        <v>44</v>
      </c>
    </row>
    <row r="14" ht="40.5" customHeight="1" spans="2:16">
      <c r="B14" s="43"/>
      <c r="C14" s="44" t="s">
        <v>45</v>
      </c>
      <c r="D14" s="49"/>
      <c r="E14" s="50" t="str">
        <f>$L$6</f>
        <v>トーシンＡ</v>
      </c>
      <c r="F14" s="50"/>
      <c r="G14" s="50"/>
      <c r="H14" s="51"/>
      <c r="I14" s="110"/>
      <c r="J14" s="145" t="s">
        <v>43</v>
      </c>
      <c r="K14" s="111"/>
      <c r="L14" s="112" t="str">
        <f>$L$7</f>
        <v>Ｆｒｅａｋｓ</v>
      </c>
      <c r="M14" s="112"/>
      <c r="N14" s="112"/>
      <c r="O14" s="113"/>
      <c r="P14" s="109"/>
    </row>
    <row r="15" ht="40.5" customHeight="1" spans="2:16">
      <c r="B15" s="52"/>
      <c r="C15" s="53" t="s">
        <v>46</v>
      </c>
      <c r="D15" s="54"/>
      <c r="E15" s="55" t="str">
        <f>$L$4</f>
        <v>Ｏ’ＰＥＡＣＥ</v>
      </c>
      <c r="F15" s="55"/>
      <c r="G15" s="55"/>
      <c r="H15" s="56"/>
      <c r="I15" s="114"/>
      <c r="J15" s="114"/>
      <c r="K15" s="115"/>
      <c r="L15" s="116" t="str">
        <f>$L$9</f>
        <v>休み</v>
      </c>
      <c r="M15" s="116"/>
      <c r="N15" s="116"/>
      <c r="O15" s="116"/>
      <c r="P15" s="118"/>
    </row>
    <row r="16" ht="40.5" customHeight="1" spans="2:16">
      <c r="B16" s="57" t="s">
        <v>47</v>
      </c>
      <c r="C16" s="74" t="s">
        <v>42</v>
      </c>
      <c r="D16" s="45"/>
      <c r="E16" s="58" t="str">
        <f>$L$4</f>
        <v>Ｏ’ＰＥＡＣＥ</v>
      </c>
      <c r="F16" s="58"/>
      <c r="G16" s="58"/>
      <c r="H16" s="59"/>
      <c r="I16" s="110"/>
      <c r="J16" s="145" t="s">
        <v>43</v>
      </c>
      <c r="K16" s="111"/>
      <c r="L16" s="119" t="str">
        <f>$L$5</f>
        <v>ミナミＴ．Ｃ</v>
      </c>
      <c r="M16" s="119"/>
      <c r="N16" s="119"/>
      <c r="O16" s="120"/>
      <c r="P16" s="146" t="s">
        <v>48</v>
      </c>
    </row>
    <row r="17" ht="40.5" customHeight="1" spans="2:16">
      <c r="B17" s="43"/>
      <c r="C17" s="44" t="s">
        <v>45</v>
      </c>
      <c r="D17" s="49"/>
      <c r="E17" s="60" t="str">
        <f>$L$7</f>
        <v>Ｆｒｅａｋｓ</v>
      </c>
      <c r="F17" s="60"/>
      <c r="G17" s="60"/>
      <c r="H17" s="61"/>
      <c r="I17" s="122"/>
      <c r="J17" s="147" t="s">
        <v>43</v>
      </c>
      <c r="K17" s="123"/>
      <c r="L17" s="124" t="str">
        <f>$L$8</f>
        <v>日立ハイテク</v>
      </c>
      <c r="M17" s="124"/>
      <c r="N17" s="124"/>
      <c r="O17" s="125"/>
      <c r="P17" s="109"/>
    </row>
    <row r="18" ht="40.5" customHeight="1" spans="2:16">
      <c r="B18" s="52"/>
      <c r="C18" s="142" t="s">
        <v>46</v>
      </c>
      <c r="D18" s="54"/>
      <c r="E18" s="62" t="str">
        <f>$L$6</f>
        <v>トーシンＡ</v>
      </c>
      <c r="F18" s="62"/>
      <c r="G18" s="62"/>
      <c r="H18" s="63"/>
      <c r="I18" s="126"/>
      <c r="J18" s="126"/>
      <c r="K18" s="127"/>
      <c r="L18" s="128" t="str">
        <f>$L$9</f>
        <v>休み</v>
      </c>
      <c r="M18" s="128"/>
      <c r="N18" s="128"/>
      <c r="O18" s="129"/>
      <c r="P18" s="118"/>
    </row>
    <row r="19" ht="40.5" customHeight="1" spans="2:16">
      <c r="B19" s="57" t="s">
        <v>49</v>
      </c>
      <c r="C19" s="74" t="s">
        <v>42</v>
      </c>
      <c r="D19" s="45"/>
      <c r="E19" s="64" t="str">
        <f>$L$5</f>
        <v>ミナミＴ．Ｃ</v>
      </c>
      <c r="F19" s="65"/>
      <c r="G19" s="65"/>
      <c r="H19" s="66"/>
      <c r="I19" s="122"/>
      <c r="J19" s="147" t="s">
        <v>43</v>
      </c>
      <c r="K19" s="123"/>
      <c r="L19" s="60" t="str">
        <f>$L$7</f>
        <v>Ｆｒｅａｋｓ</v>
      </c>
      <c r="M19" s="60"/>
      <c r="N19" s="60"/>
      <c r="O19" s="61"/>
      <c r="P19" s="148" t="s">
        <v>50</v>
      </c>
    </row>
    <row r="20" ht="40.5" customHeight="1" spans="2:16">
      <c r="B20" s="43"/>
      <c r="C20" s="44" t="s">
        <v>45</v>
      </c>
      <c r="D20" s="49"/>
      <c r="E20" s="58" t="str">
        <f>$L$4</f>
        <v>Ｏ’ＰＥＡＣＥ</v>
      </c>
      <c r="F20" s="58"/>
      <c r="G20" s="58"/>
      <c r="H20" s="59"/>
      <c r="I20" s="110"/>
      <c r="J20" s="145" t="s">
        <v>43</v>
      </c>
      <c r="K20" s="111"/>
      <c r="L20" s="50" t="str">
        <f>$L$6</f>
        <v>トーシンＡ</v>
      </c>
      <c r="M20" s="50"/>
      <c r="N20" s="50"/>
      <c r="O20" s="51"/>
      <c r="P20" s="109"/>
    </row>
    <row r="21" ht="40.5" customHeight="1" spans="2:16">
      <c r="B21" s="52"/>
      <c r="C21" s="142" t="s">
        <v>46</v>
      </c>
      <c r="D21" s="54"/>
      <c r="E21" s="67" t="str">
        <f>$L$8</f>
        <v>日立ハイテク</v>
      </c>
      <c r="F21" s="67"/>
      <c r="G21" s="67"/>
      <c r="H21" s="68"/>
      <c r="I21" s="114"/>
      <c r="J21" s="149" t="s">
        <v>43</v>
      </c>
      <c r="K21" s="115"/>
      <c r="L21" s="116" t="str">
        <f>$L$9</f>
        <v>休み</v>
      </c>
      <c r="M21" s="116"/>
      <c r="N21" s="116"/>
      <c r="O21" s="117"/>
      <c r="P21" s="118"/>
    </row>
    <row r="22" ht="40.5" customHeight="1" spans="2:16">
      <c r="B22" s="57" t="s">
        <v>51</v>
      </c>
      <c r="C22" s="74" t="s">
        <v>42</v>
      </c>
      <c r="D22" s="45"/>
      <c r="E22" s="50" t="str">
        <f>$L$6</f>
        <v>トーシンＡ</v>
      </c>
      <c r="F22" s="50"/>
      <c r="G22" s="50"/>
      <c r="H22" s="51"/>
      <c r="I22" s="110"/>
      <c r="J22" s="145" t="s">
        <v>43</v>
      </c>
      <c r="K22" s="111"/>
      <c r="L22" s="131" t="str">
        <f>$L$8</f>
        <v>日立ハイテク</v>
      </c>
      <c r="M22" s="131"/>
      <c r="N22" s="131"/>
      <c r="O22" s="132"/>
      <c r="P22" s="148" t="s">
        <v>52</v>
      </c>
    </row>
    <row r="23" ht="40.5" customHeight="1" spans="2:16">
      <c r="B23" s="43"/>
      <c r="C23" s="44" t="s">
        <v>45</v>
      </c>
      <c r="D23" s="49"/>
      <c r="E23" s="69" t="str">
        <f>$L$4</f>
        <v>Ｏ’ＰＥＡＣＥ</v>
      </c>
      <c r="F23" s="70"/>
      <c r="G23" s="70"/>
      <c r="H23" s="71"/>
      <c r="I23" s="122"/>
      <c r="J23" s="147" t="s">
        <v>43</v>
      </c>
      <c r="K23" s="123"/>
      <c r="L23" s="60" t="str">
        <f>$L$7</f>
        <v>Ｆｒｅａｋｓ</v>
      </c>
      <c r="M23" s="60"/>
      <c r="N23" s="60"/>
      <c r="O23" s="61"/>
      <c r="P23" s="109"/>
    </row>
    <row r="24" ht="40.5" customHeight="1" spans="2:16">
      <c r="B24" s="52"/>
      <c r="C24" s="142" t="s">
        <v>46</v>
      </c>
      <c r="D24" s="54"/>
      <c r="E24" s="72" t="str">
        <f>$L$5</f>
        <v>ミナミＴ．Ｃ</v>
      </c>
      <c r="F24" s="72"/>
      <c r="G24" s="72"/>
      <c r="H24" s="73"/>
      <c r="I24" s="126"/>
      <c r="J24" s="126"/>
      <c r="K24" s="127"/>
      <c r="L24" s="128" t="str">
        <f>$L$9</f>
        <v>休み</v>
      </c>
      <c r="M24" s="128"/>
      <c r="N24" s="128"/>
      <c r="O24" s="129"/>
      <c r="P24" s="118"/>
    </row>
    <row r="25" ht="40.5" customHeight="1" spans="2:16">
      <c r="B25" s="57" t="s">
        <v>53</v>
      </c>
      <c r="C25" s="74" t="s">
        <v>42</v>
      </c>
      <c r="D25" s="45"/>
      <c r="E25" s="58" t="str">
        <f>$L$4</f>
        <v>Ｏ’ＰＥＡＣＥ</v>
      </c>
      <c r="F25" s="58"/>
      <c r="G25" s="58"/>
      <c r="H25" s="59"/>
      <c r="I25" s="110"/>
      <c r="J25" s="145" t="s">
        <v>43</v>
      </c>
      <c r="K25" s="111"/>
      <c r="L25" s="131" t="str">
        <f>$L$8</f>
        <v>日立ハイテク</v>
      </c>
      <c r="M25" s="131"/>
      <c r="N25" s="131"/>
      <c r="O25" s="132"/>
      <c r="P25" s="148" t="s">
        <v>54</v>
      </c>
    </row>
    <row r="26" ht="40.5" customHeight="1" spans="2:16">
      <c r="B26" s="43"/>
      <c r="C26" s="44" t="s">
        <v>45</v>
      </c>
      <c r="D26" s="49"/>
      <c r="E26" s="65" t="str">
        <f>$L$5</f>
        <v>ミナミＴ．Ｃ</v>
      </c>
      <c r="F26" s="65"/>
      <c r="G26" s="65"/>
      <c r="H26" s="66"/>
      <c r="I26" s="122"/>
      <c r="J26" s="147" t="s">
        <v>43</v>
      </c>
      <c r="K26" s="123"/>
      <c r="L26" s="134" t="str">
        <f>$L$6</f>
        <v>トーシンＡ</v>
      </c>
      <c r="M26" s="134"/>
      <c r="N26" s="134"/>
      <c r="O26" s="135"/>
      <c r="P26" s="109"/>
    </row>
    <row r="27" ht="40.5" customHeight="1" spans="2:16">
      <c r="B27" s="75"/>
      <c r="C27" s="76" t="s">
        <v>46</v>
      </c>
      <c r="D27" s="77"/>
      <c r="E27" s="78" t="str">
        <f>$L$7</f>
        <v>Ｆｒｅａｋｓ</v>
      </c>
      <c r="F27" s="78"/>
      <c r="G27" s="78"/>
      <c r="H27" s="79"/>
      <c r="I27" s="136"/>
      <c r="J27" s="136"/>
      <c r="K27" s="137"/>
      <c r="L27" s="138" t="str">
        <f>$L$9</f>
        <v>休み</v>
      </c>
      <c r="M27" s="138"/>
      <c r="N27" s="138"/>
      <c r="O27" s="139"/>
      <c r="P27" s="150" t="s">
        <v>55</v>
      </c>
    </row>
    <row r="28" spans="2:2">
      <c r="B28" t="s">
        <v>56</v>
      </c>
    </row>
  </sheetData>
  <mergeCells count="8">
    <mergeCell ref="B1:P1"/>
    <mergeCell ref="L3:P3"/>
    <mergeCell ref="I12:K12"/>
    <mergeCell ref="B13:B15"/>
    <mergeCell ref="B16:B18"/>
    <mergeCell ref="B19:B21"/>
    <mergeCell ref="B22:B24"/>
    <mergeCell ref="B25:B27"/>
  </mergeCells>
  <pageMargins left="0.7" right="0.7" top="0.49" bottom="0.4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V28"/>
  <sheetViews>
    <sheetView workbookViewId="0">
      <selection activeCell="O28" sqref="O28"/>
    </sheetView>
  </sheetViews>
  <sheetFormatPr defaultColWidth="9" defaultRowHeight="13.5"/>
  <cols>
    <col min="1" max="1" width="2.25" customWidth="1"/>
    <col min="2" max="2" width="5.5" customWidth="1"/>
    <col min="3" max="15" width="5.25" customWidth="1"/>
    <col min="16" max="16" width="9" customWidth="1"/>
    <col min="17" max="17" width="3.5" customWidth="1"/>
    <col min="18" max="18" width="2.375" customWidth="1"/>
    <col min="19" max="24" width="10.875" customWidth="1"/>
    <col min="25" max="37" width="3.875" customWidth="1"/>
  </cols>
  <sheetData>
    <row r="1" ht="14.25" spans="2:16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ht="14.25" spans="2:19">
      <c r="B2" t="s">
        <v>1</v>
      </c>
      <c r="S2" t="s">
        <v>2</v>
      </c>
    </row>
    <row r="3" ht="20.25" customHeight="1" spans="2:22">
      <c r="B3" s="23"/>
      <c r="C3" s="24" t="s">
        <v>3</v>
      </c>
      <c r="D3" s="25" t="s">
        <v>4</v>
      </c>
      <c r="E3" s="25" t="s">
        <v>5</v>
      </c>
      <c r="F3" s="25" t="s">
        <v>6</v>
      </c>
      <c r="G3" s="25" t="s">
        <v>7</v>
      </c>
      <c r="H3" s="26" t="s">
        <v>57</v>
      </c>
      <c r="L3" s="80" t="s">
        <v>8</v>
      </c>
      <c r="M3" s="81"/>
      <c r="N3" s="81"/>
      <c r="O3" s="81"/>
      <c r="P3" s="82"/>
      <c r="S3" s="141" t="s">
        <v>9</v>
      </c>
      <c r="T3" s="141" t="s">
        <v>10</v>
      </c>
      <c r="U3" s="141" t="s">
        <v>11</v>
      </c>
      <c r="V3" s="141" t="s">
        <v>12</v>
      </c>
    </row>
    <row r="4" spans="2:22">
      <c r="B4" s="27" t="s">
        <v>3</v>
      </c>
      <c r="C4" s="28"/>
      <c r="D4" s="29">
        <v>2</v>
      </c>
      <c r="E4" s="29">
        <v>3</v>
      </c>
      <c r="F4" s="29">
        <v>4</v>
      </c>
      <c r="G4" s="29">
        <v>5</v>
      </c>
      <c r="H4" s="30">
        <v>1</v>
      </c>
      <c r="L4" s="83" t="s">
        <v>15</v>
      </c>
      <c r="M4" s="84"/>
      <c r="N4" s="84"/>
      <c r="O4" s="84"/>
      <c r="P4" s="85"/>
      <c r="S4" t="s">
        <v>13</v>
      </c>
      <c r="T4" t="s">
        <v>14</v>
      </c>
      <c r="U4" t="s">
        <v>15</v>
      </c>
      <c r="V4" t="s">
        <v>16</v>
      </c>
    </row>
    <row r="5" spans="2:22">
      <c r="B5" s="31" t="s">
        <v>4</v>
      </c>
      <c r="C5" s="32">
        <v>2</v>
      </c>
      <c r="D5" s="33"/>
      <c r="E5" s="34">
        <v>5</v>
      </c>
      <c r="F5" s="34">
        <v>3</v>
      </c>
      <c r="G5" s="34">
        <v>1</v>
      </c>
      <c r="H5" s="35">
        <v>4</v>
      </c>
      <c r="L5" s="86" t="s">
        <v>19</v>
      </c>
      <c r="M5" s="87"/>
      <c r="N5" s="87"/>
      <c r="O5" s="87"/>
      <c r="P5" s="88"/>
      <c r="S5" t="s">
        <v>17</v>
      </c>
      <c r="T5" t="s">
        <v>18</v>
      </c>
      <c r="U5" t="s">
        <v>19</v>
      </c>
      <c r="V5" t="s">
        <v>20</v>
      </c>
    </row>
    <row r="6" spans="2:22">
      <c r="B6" s="31" t="s">
        <v>5</v>
      </c>
      <c r="C6" s="32">
        <v>3</v>
      </c>
      <c r="D6" s="34">
        <v>5</v>
      </c>
      <c r="E6" s="33"/>
      <c r="F6" s="34">
        <v>1</v>
      </c>
      <c r="G6" s="34">
        <v>4</v>
      </c>
      <c r="H6" s="35">
        <v>2</v>
      </c>
      <c r="L6" s="89" t="s">
        <v>23</v>
      </c>
      <c r="M6" s="90"/>
      <c r="N6" s="90"/>
      <c r="O6" s="90"/>
      <c r="P6" s="91"/>
      <c r="S6" t="s">
        <v>58</v>
      </c>
      <c r="T6" t="s">
        <v>22</v>
      </c>
      <c r="U6" t="s">
        <v>23</v>
      </c>
      <c r="V6" t="s">
        <v>24</v>
      </c>
    </row>
    <row r="7" spans="2:22">
      <c r="B7" s="31" t="s">
        <v>6</v>
      </c>
      <c r="C7" s="32">
        <v>4</v>
      </c>
      <c r="D7" s="34">
        <v>3</v>
      </c>
      <c r="E7" s="34">
        <v>1</v>
      </c>
      <c r="F7" s="33"/>
      <c r="G7" s="34">
        <v>2</v>
      </c>
      <c r="H7" s="35">
        <v>5</v>
      </c>
      <c r="L7" s="92" t="s">
        <v>27</v>
      </c>
      <c r="M7" s="93"/>
      <c r="N7" s="93"/>
      <c r="O7" s="93"/>
      <c r="P7" s="94"/>
      <c r="S7" t="s">
        <v>25</v>
      </c>
      <c r="T7" t="s">
        <v>26</v>
      </c>
      <c r="U7" t="s">
        <v>27</v>
      </c>
      <c r="V7" t="s">
        <v>28</v>
      </c>
    </row>
    <row r="8" spans="2:22">
      <c r="B8" s="31" t="s">
        <v>7</v>
      </c>
      <c r="C8" s="32">
        <v>5</v>
      </c>
      <c r="D8" s="34">
        <v>1</v>
      </c>
      <c r="E8" s="34">
        <v>4</v>
      </c>
      <c r="F8" s="34">
        <v>2</v>
      </c>
      <c r="G8" s="33"/>
      <c r="H8" s="35">
        <v>3</v>
      </c>
      <c r="L8" s="95" t="s">
        <v>31</v>
      </c>
      <c r="M8" s="96"/>
      <c r="N8" s="96"/>
      <c r="O8" s="96"/>
      <c r="P8" s="97"/>
      <c r="S8" t="s">
        <v>29</v>
      </c>
      <c r="T8" t="s">
        <v>30</v>
      </c>
      <c r="U8" t="s">
        <v>31</v>
      </c>
      <c r="V8" t="s">
        <v>32</v>
      </c>
    </row>
    <row r="9" ht="14.25" spans="2:22">
      <c r="B9" s="36" t="s">
        <v>57</v>
      </c>
      <c r="C9" s="37">
        <v>1</v>
      </c>
      <c r="D9" s="38">
        <v>4</v>
      </c>
      <c r="E9" s="38">
        <v>2</v>
      </c>
      <c r="F9" s="38">
        <v>5</v>
      </c>
      <c r="G9" s="38">
        <v>3</v>
      </c>
      <c r="H9" s="39"/>
      <c r="L9" s="98" t="s">
        <v>35</v>
      </c>
      <c r="M9" s="99"/>
      <c r="N9" s="99"/>
      <c r="O9" s="99"/>
      <c r="P9" s="100"/>
      <c r="T9" t="s">
        <v>34</v>
      </c>
      <c r="U9" t="s">
        <v>35</v>
      </c>
      <c r="V9" t="s">
        <v>36</v>
      </c>
    </row>
    <row r="11" ht="14.25"/>
    <row r="12" ht="30" customHeight="1" spans="2:16">
      <c r="B12" s="40"/>
      <c r="C12" s="41" t="s">
        <v>37</v>
      </c>
      <c r="D12" s="42"/>
      <c r="E12" s="41" t="s">
        <v>38</v>
      </c>
      <c r="F12" s="41"/>
      <c r="G12" s="41"/>
      <c r="H12" s="42"/>
      <c r="I12" s="101" t="s">
        <v>39</v>
      </c>
      <c r="J12" s="102"/>
      <c r="K12" s="103"/>
      <c r="L12" s="41" t="s">
        <v>8</v>
      </c>
      <c r="M12" s="41"/>
      <c r="N12" s="41"/>
      <c r="O12" s="42"/>
      <c r="P12" s="104" t="s">
        <v>40</v>
      </c>
    </row>
    <row r="13" ht="40.5" customHeight="1" spans="2:16">
      <c r="B13" s="43" t="s">
        <v>41</v>
      </c>
      <c r="C13" s="44" t="s">
        <v>59</v>
      </c>
      <c r="D13" s="45"/>
      <c r="E13" s="46" t="str">
        <f>$L$5</f>
        <v>矢崎総業</v>
      </c>
      <c r="F13" s="47"/>
      <c r="G13" s="47"/>
      <c r="H13" s="48"/>
      <c r="I13" s="105"/>
      <c r="J13" s="143" t="s">
        <v>43</v>
      </c>
      <c r="K13" s="106"/>
      <c r="L13" s="107" t="str">
        <f>$L$8</f>
        <v>ＭＩＸ</v>
      </c>
      <c r="M13" s="107"/>
      <c r="N13" s="107"/>
      <c r="O13" s="108"/>
      <c r="P13" s="144" t="s">
        <v>44</v>
      </c>
    </row>
    <row r="14" ht="40.5" customHeight="1" spans="2:16">
      <c r="B14" s="43"/>
      <c r="C14" s="44" t="s">
        <v>60</v>
      </c>
      <c r="D14" s="49"/>
      <c r="E14" s="50" t="str">
        <f>$L$6</f>
        <v>時の栖</v>
      </c>
      <c r="F14" s="50"/>
      <c r="G14" s="50"/>
      <c r="H14" s="51"/>
      <c r="I14" s="110"/>
      <c r="J14" s="145" t="s">
        <v>43</v>
      </c>
      <c r="K14" s="111"/>
      <c r="L14" s="112" t="str">
        <f>$L$7</f>
        <v>フラリーズ</v>
      </c>
      <c r="M14" s="112"/>
      <c r="N14" s="112"/>
      <c r="O14" s="113"/>
      <c r="P14" s="109"/>
    </row>
    <row r="15" ht="40.5" customHeight="1" spans="2:16">
      <c r="B15" s="52"/>
      <c r="C15" s="53" t="s">
        <v>61</v>
      </c>
      <c r="D15" s="54"/>
      <c r="E15" s="55" t="str">
        <f>$L$4</f>
        <v>富士桜</v>
      </c>
      <c r="F15" s="55"/>
      <c r="G15" s="55"/>
      <c r="H15" s="56"/>
      <c r="I15" s="114"/>
      <c r="J15" s="114"/>
      <c r="K15" s="115"/>
      <c r="L15" s="116" t="str">
        <f>$L$9</f>
        <v>パスティッシュ　　　　　　　　</v>
      </c>
      <c r="M15" s="116"/>
      <c r="N15" s="116"/>
      <c r="O15" s="117" t="s">
        <v>62</v>
      </c>
      <c r="P15" s="118"/>
    </row>
    <row r="16" ht="40.5" customHeight="1" spans="2:16">
      <c r="B16" s="57" t="s">
        <v>47</v>
      </c>
      <c r="C16" s="44" t="s">
        <v>59</v>
      </c>
      <c r="D16" s="45"/>
      <c r="E16" s="58" t="str">
        <f>$L$4</f>
        <v>富士桜</v>
      </c>
      <c r="F16" s="58"/>
      <c r="G16" s="58"/>
      <c r="H16" s="59"/>
      <c r="I16" s="110"/>
      <c r="J16" s="145" t="s">
        <v>43</v>
      </c>
      <c r="K16" s="111"/>
      <c r="L16" s="119" t="str">
        <f>$L$5</f>
        <v>矢崎総業</v>
      </c>
      <c r="M16" s="119"/>
      <c r="N16" s="119"/>
      <c r="O16" s="120"/>
      <c r="P16" s="146" t="s">
        <v>63</v>
      </c>
    </row>
    <row r="17" ht="40.5" customHeight="1" spans="2:16">
      <c r="B17" s="43"/>
      <c r="C17" s="44" t="s">
        <v>60</v>
      </c>
      <c r="D17" s="49"/>
      <c r="E17" s="60" t="str">
        <f>$L$7</f>
        <v>フラリーズ</v>
      </c>
      <c r="F17" s="60"/>
      <c r="G17" s="60"/>
      <c r="H17" s="61"/>
      <c r="I17" s="122"/>
      <c r="J17" s="147" t="s">
        <v>43</v>
      </c>
      <c r="K17" s="123"/>
      <c r="L17" s="124" t="str">
        <f>$L$8</f>
        <v>ＭＩＸ</v>
      </c>
      <c r="M17" s="124"/>
      <c r="N17" s="124"/>
      <c r="O17" s="125"/>
      <c r="P17" s="109"/>
    </row>
    <row r="18" ht="40.5" customHeight="1" spans="2:16">
      <c r="B18" s="52"/>
      <c r="C18" s="53" t="s">
        <v>61</v>
      </c>
      <c r="D18" s="54"/>
      <c r="E18" s="62" t="str">
        <f>$L$6</f>
        <v>時の栖</v>
      </c>
      <c r="F18" s="62"/>
      <c r="G18" s="62"/>
      <c r="H18" s="63"/>
      <c r="I18" s="126"/>
      <c r="J18" s="126"/>
      <c r="K18" s="127"/>
      <c r="L18" s="128" t="str">
        <f>$L$9</f>
        <v>パスティッシュ　　　　　　　　</v>
      </c>
      <c r="M18" s="128"/>
      <c r="N18" s="128"/>
      <c r="O18" s="129" t="s">
        <v>62</v>
      </c>
      <c r="P18" s="118"/>
    </row>
    <row r="19" ht="40.5" customHeight="1" spans="2:16">
      <c r="B19" s="57" t="s">
        <v>49</v>
      </c>
      <c r="C19" s="44" t="s">
        <v>59</v>
      </c>
      <c r="D19" s="45"/>
      <c r="E19" s="64" t="str">
        <f>$L$5</f>
        <v>矢崎総業</v>
      </c>
      <c r="F19" s="65"/>
      <c r="G19" s="65"/>
      <c r="H19" s="66"/>
      <c r="I19" s="122"/>
      <c r="J19" s="147" t="s">
        <v>43</v>
      </c>
      <c r="K19" s="123"/>
      <c r="L19" s="60" t="str">
        <f>$L$7</f>
        <v>フラリーズ</v>
      </c>
      <c r="M19" s="60"/>
      <c r="N19" s="60"/>
      <c r="O19" s="61"/>
      <c r="P19" s="148" t="s">
        <v>64</v>
      </c>
    </row>
    <row r="20" ht="40.5" customHeight="1" spans="2:16">
      <c r="B20" s="43"/>
      <c r="C20" s="44" t="s">
        <v>60</v>
      </c>
      <c r="D20" s="49"/>
      <c r="E20" s="58" t="str">
        <f>$L$4</f>
        <v>富士桜</v>
      </c>
      <c r="F20" s="58"/>
      <c r="G20" s="58"/>
      <c r="H20" s="59"/>
      <c r="I20" s="110"/>
      <c r="J20" s="145" t="s">
        <v>43</v>
      </c>
      <c r="K20" s="111"/>
      <c r="L20" s="50" t="str">
        <f>$L$6</f>
        <v>時の栖</v>
      </c>
      <c r="M20" s="50"/>
      <c r="N20" s="50"/>
      <c r="O20" s="51"/>
      <c r="P20" s="109"/>
    </row>
    <row r="21" ht="40.5" customHeight="1" spans="2:16">
      <c r="B21" s="52"/>
      <c r="C21" s="53" t="s">
        <v>61</v>
      </c>
      <c r="D21" s="54"/>
      <c r="E21" s="67" t="str">
        <f>$L$8</f>
        <v>ＭＩＸ</v>
      </c>
      <c r="F21" s="67"/>
      <c r="G21" s="67"/>
      <c r="H21" s="68"/>
      <c r="I21" s="114"/>
      <c r="J21" s="149" t="s">
        <v>43</v>
      </c>
      <c r="K21" s="115"/>
      <c r="L21" s="116" t="str">
        <f>$L$9</f>
        <v>パスティッシュ　　　　　　　　</v>
      </c>
      <c r="M21" s="116"/>
      <c r="N21" s="116"/>
      <c r="O21" s="117" t="s">
        <v>62</v>
      </c>
      <c r="P21" s="118"/>
    </row>
    <row r="22" ht="40.5" customHeight="1" spans="2:16">
      <c r="B22" s="57" t="s">
        <v>51</v>
      </c>
      <c r="C22" s="44" t="s">
        <v>59</v>
      </c>
      <c r="D22" s="45"/>
      <c r="E22" s="50" t="str">
        <f>$L$6</f>
        <v>時の栖</v>
      </c>
      <c r="F22" s="50"/>
      <c r="G22" s="50"/>
      <c r="H22" s="51"/>
      <c r="I22" s="110"/>
      <c r="J22" s="145" t="s">
        <v>43</v>
      </c>
      <c r="K22" s="111"/>
      <c r="L22" s="131" t="str">
        <f>$L$8</f>
        <v>ＭＩＸ</v>
      </c>
      <c r="M22" s="131"/>
      <c r="N22" s="131"/>
      <c r="O22" s="132"/>
      <c r="P22" s="148" t="s">
        <v>65</v>
      </c>
    </row>
    <row r="23" ht="40.5" customHeight="1" spans="2:16">
      <c r="B23" s="43"/>
      <c r="C23" s="44" t="s">
        <v>60</v>
      </c>
      <c r="D23" s="49"/>
      <c r="E23" s="69" t="str">
        <f>$L$4</f>
        <v>富士桜</v>
      </c>
      <c r="F23" s="70"/>
      <c r="G23" s="70"/>
      <c r="H23" s="71"/>
      <c r="I23" s="122"/>
      <c r="J23" s="147" t="s">
        <v>43</v>
      </c>
      <c r="K23" s="123"/>
      <c r="L23" s="60" t="str">
        <f>$L$7</f>
        <v>フラリーズ</v>
      </c>
      <c r="M23" s="60"/>
      <c r="N23" s="60"/>
      <c r="O23" s="61"/>
      <c r="P23" s="109"/>
    </row>
    <row r="24" ht="40.5" customHeight="1" spans="2:16">
      <c r="B24" s="52"/>
      <c r="C24" s="53" t="s">
        <v>61</v>
      </c>
      <c r="D24" s="54"/>
      <c r="E24" s="72" t="str">
        <f>$L$5</f>
        <v>矢崎総業</v>
      </c>
      <c r="F24" s="72"/>
      <c r="G24" s="72"/>
      <c r="H24" s="73"/>
      <c r="I24" s="126"/>
      <c r="J24" s="126"/>
      <c r="K24" s="127"/>
      <c r="L24" s="133" t="str">
        <f>$L$9</f>
        <v>パスティッシュ　　　　　　　　</v>
      </c>
      <c r="M24" s="128"/>
      <c r="N24" s="128"/>
      <c r="O24" s="129" t="s">
        <v>62</v>
      </c>
      <c r="P24" s="118"/>
    </row>
    <row r="25" ht="40.5" customHeight="1" spans="2:16">
      <c r="B25" s="57" t="s">
        <v>53</v>
      </c>
      <c r="C25" s="74" t="s">
        <v>59</v>
      </c>
      <c r="D25" s="45"/>
      <c r="E25" s="58" t="str">
        <f>$L$4</f>
        <v>富士桜</v>
      </c>
      <c r="F25" s="58"/>
      <c r="G25" s="58"/>
      <c r="H25" s="59"/>
      <c r="I25" s="110"/>
      <c r="J25" s="145" t="s">
        <v>43</v>
      </c>
      <c r="K25" s="111"/>
      <c r="L25" s="131" t="str">
        <f>$L$8</f>
        <v>ＭＩＸ</v>
      </c>
      <c r="M25" s="131"/>
      <c r="N25" s="131"/>
      <c r="O25" s="132"/>
      <c r="P25" s="148" t="s">
        <v>66</v>
      </c>
    </row>
    <row r="26" ht="40.5" customHeight="1" spans="2:16">
      <c r="B26" s="43"/>
      <c r="C26" s="44" t="s">
        <v>60</v>
      </c>
      <c r="D26" s="49"/>
      <c r="E26" s="65" t="str">
        <f>$L$5</f>
        <v>矢崎総業</v>
      </c>
      <c r="F26" s="65"/>
      <c r="G26" s="65"/>
      <c r="H26" s="66"/>
      <c r="I26" s="122"/>
      <c r="J26" s="147" t="s">
        <v>43</v>
      </c>
      <c r="K26" s="123"/>
      <c r="L26" s="134" t="str">
        <f>$L$6</f>
        <v>時の栖</v>
      </c>
      <c r="M26" s="134"/>
      <c r="N26" s="134"/>
      <c r="O26" s="135"/>
      <c r="P26" s="109"/>
    </row>
    <row r="27" ht="40.5" customHeight="1" spans="2:16">
      <c r="B27" s="75"/>
      <c r="C27" s="76" t="s">
        <v>61</v>
      </c>
      <c r="D27" s="77"/>
      <c r="E27" s="78" t="str">
        <f>$L$7</f>
        <v>フラリーズ</v>
      </c>
      <c r="F27" s="78"/>
      <c r="G27" s="78"/>
      <c r="H27" s="79"/>
      <c r="I27" s="136"/>
      <c r="J27" s="136"/>
      <c r="K27" s="137"/>
      <c r="L27" s="138" t="str">
        <f>$L$9</f>
        <v>パスティッシュ　　　　　　　　</v>
      </c>
      <c r="M27" s="138"/>
      <c r="N27" s="138"/>
      <c r="O27" s="139" t="s">
        <v>62</v>
      </c>
      <c r="P27" s="150" t="s">
        <v>67</v>
      </c>
    </row>
    <row r="28" spans="2:2">
      <c r="B28" t="s">
        <v>56</v>
      </c>
    </row>
  </sheetData>
  <mergeCells count="8">
    <mergeCell ref="B1:P1"/>
    <mergeCell ref="L3:P3"/>
    <mergeCell ref="I12:K12"/>
    <mergeCell ref="B13:B15"/>
    <mergeCell ref="B16:B18"/>
    <mergeCell ref="B19:B21"/>
    <mergeCell ref="B22:B24"/>
    <mergeCell ref="B25:B27"/>
  </mergeCells>
  <pageMargins left="0.7" right="0.7" top="0.49" bottom="0.4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L31" sqref="L31"/>
    </sheetView>
  </sheetViews>
  <sheetFormatPr defaultColWidth="9" defaultRowHeight="13.5"/>
  <cols>
    <col min="1" max="1" width="3.375" customWidth="1"/>
    <col min="2" max="2" width="12.625" customWidth="1"/>
    <col min="3" max="4" width="13.625" customWidth="1"/>
    <col min="5" max="7" width="5.5" customWidth="1"/>
    <col min="8" max="8" width="12.625" customWidth="1"/>
    <col min="9" max="10" width="13.625" customWidth="1"/>
    <col min="11" max="11" width="0.875" customWidth="1"/>
  </cols>
  <sheetData>
    <row r="1" s="1" customFormat="1" ht="41.25" customHeight="1" spans="2:10">
      <c r="B1" s="2" t="s">
        <v>68</v>
      </c>
      <c r="C1" s="2"/>
      <c r="D1" s="2"/>
      <c r="F1" s="3" t="s">
        <v>69</v>
      </c>
      <c r="H1" s="2" t="s">
        <v>70</v>
      </c>
      <c r="I1" s="2"/>
      <c r="J1" s="2"/>
    </row>
    <row r="2" ht="41.25" customHeight="1"/>
    <row r="3" ht="41.25" customHeight="1" spans="2:10">
      <c r="B3" s="4" t="s">
        <v>71</v>
      </c>
      <c r="C3" s="5"/>
      <c r="D3" s="6"/>
      <c r="F3" s="151" t="s">
        <v>43</v>
      </c>
      <c r="H3" s="4" t="s">
        <v>71</v>
      </c>
      <c r="I3" s="5"/>
      <c r="J3" s="6"/>
    </row>
    <row r="4" ht="41.25" customHeight="1" spans="2:10">
      <c r="B4" s="4" t="s">
        <v>72</v>
      </c>
      <c r="C4" s="5"/>
      <c r="D4" s="6"/>
      <c r="E4" s="7"/>
      <c r="F4" s="151" t="s">
        <v>43</v>
      </c>
      <c r="G4" s="8"/>
      <c r="H4" s="4" t="s">
        <v>72</v>
      </c>
      <c r="I4" s="5"/>
      <c r="J4" s="6"/>
    </row>
    <row r="5" ht="41.25" customHeight="1" spans="2:10">
      <c r="B5" s="4" t="s">
        <v>73</v>
      </c>
      <c r="C5" s="9"/>
      <c r="D5" s="6"/>
      <c r="F5" s="151" t="s">
        <v>43</v>
      </c>
      <c r="H5" s="4" t="s">
        <v>73</v>
      </c>
      <c r="I5" s="9"/>
      <c r="J5" s="6"/>
    </row>
    <row r="6" ht="41.25" customHeight="1" spans="2:10">
      <c r="B6" s="4" t="s">
        <v>74</v>
      </c>
      <c r="C6" s="9"/>
      <c r="D6" s="6"/>
      <c r="F6" s="151" t="s">
        <v>43</v>
      </c>
      <c r="H6" s="4" t="s">
        <v>74</v>
      </c>
      <c r="I6" s="9"/>
      <c r="J6" s="6"/>
    </row>
    <row r="7" ht="41.25" customHeight="1" spans="2:10">
      <c r="B7" s="4" t="s">
        <v>75</v>
      </c>
      <c r="C7" s="9"/>
      <c r="D7" s="6"/>
      <c r="E7" s="10"/>
      <c r="F7" s="152" t="s">
        <v>43</v>
      </c>
      <c r="G7" s="12"/>
      <c r="H7" s="4" t="s">
        <v>75</v>
      </c>
      <c r="I7" s="9"/>
      <c r="J7" s="6"/>
    </row>
    <row r="8" ht="41.25" customHeight="1" spans="4:6">
      <c r="D8" s="13" t="s">
        <v>76</v>
      </c>
      <c r="F8" s="151" t="s">
        <v>43</v>
      </c>
    </row>
    <row r="9" ht="48" customHeight="1" spans="1:10">
      <c r="A9" s="14"/>
      <c r="B9" s="15" t="s">
        <v>77</v>
      </c>
      <c r="C9" s="14"/>
      <c r="D9" s="16"/>
      <c r="E9" s="14"/>
      <c r="F9" s="17"/>
      <c r="G9" s="14"/>
      <c r="H9" s="14"/>
      <c r="I9" s="14"/>
      <c r="J9" s="14"/>
    </row>
    <row r="10" ht="41.25" customHeight="1" spans="4:6">
      <c r="D10" s="13"/>
      <c r="F10" s="3"/>
    </row>
    <row r="11" ht="33.75" customHeight="1" spans="4:6">
      <c r="D11" s="13"/>
      <c r="F11" s="3"/>
    </row>
    <row r="12" s="1" customFormat="1" ht="41.25" customHeight="1" spans="2:10">
      <c r="B12" s="18" t="s">
        <v>68</v>
      </c>
      <c r="C12" s="18"/>
      <c r="D12" s="18"/>
      <c r="E12" s="19"/>
      <c r="F12" s="20" t="s">
        <v>69</v>
      </c>
      <c r="G12" s="19"/>
      <c r="H12" s="18" t="s">
        <v>70</v>
      </c>
      <c r="I12" s="18"/>
      <c r="J12" s="18"/>
    </row>
    <row r="13" ht="41.25" customHeight="1"/>
    <row r="14" ht="41.25" customHeight="1" spans="2:10">
      <c r="B14" s="4" t="s">
        <v>71</v>
      </c>
      <c r="C14" s="5"/>
      <c r="D14" s="6"/>
      <c r="F14" s="151" t="s">
        <v>43</v>
      </c>
      <c r="H14" s="4" t="s">
        <v>71</v>
      </c>
      <c r="I14" s="5"/>
      <c r="J14" s="6"/>
    </row>
    <row r="15" ht="41.25" customHeight="1" spans="2:10">
      <c r="B15" s="4" t="s">
        <v>72</v>
      </c>
      <c r="C15" s="5"/>
      <c r="D15" s="6"/>
      <c r="E15" s="7"/>
      <c r="F15" s="151" t="s">
        <v>43</v>
      </c>
      <c r="G15" s="8"/>
      <c r="H15" s="4" t="s">
        <v>72</v>
      </c>
      <c r="I15" s="5"/>
      <c r="J15" s="6"/>
    </row>
    <row r="16" ht="41.25" customHeight="1" spans="2:10">
      <c r="B16" s="4" t="s">
        <v>73</v>
      </c>
      <c r="C16" s="9"/>
      <c r="D16" s="6"/>
      <c r="F16" s="151" t="s">
        <v>43</v>
      </c>
      <c r="H16" s="4" t="s">
        <v>73</v>
      </c>
      <c r="I16" s="9"/>
      <c r="J16" s="6"/>
    </row>
    <row r="17" ht="41.25" customHeight="1" spans="2:10">
      <c r="B17" s="4" t="s">
        <v>74</v>
      </c>
      <c r="C17" s="9"/>
      <c r="D17" s="6"/>
      <c r="F17" s="151" t="s">
        <v>43</v>
      </c>
      <c r="H17" s="4" t="s">
        <v>74</v>
      </c>
      <c r="I17" s="9"/>
      <c r="J17" s="6"/>
    </row>
    <row r="18" ht="41.25" customHeight="1" spans="2:10">
      <c r="B18" s="4" t="s">
        <v>75</v>
      </c>
      <c r="C18" s="9"/>
      <c r="D18" s="6"/>
      <c r="E18" s="10"/>
      <c r="F18" s="152" t="s">
        <v>43</v>
      </c>
      <c r="G18" s="12"/>
      <c r="H18" s="4" t="s">
        <v>75</v>
      </c>
      <c r="I18" s="9"/>
      <c r="J18" s="6"/>
    </row>
    <row r="19" ht="36" customHeight="1" spans="4:6">
      <c r="D19" s="13" t="s">
        <v>76</v>
      </c>
      <c r="F19" s="151" t="s">
        <v>43</v>
      </c>
    </row>
    <row r="20" ht="39" customHeight="1" spans="2:2">
      <c r="B20" s="21" t="s">
        <v>77</v>
      </c>
    </row>
  </sheetData>
  <pageMargins left="0.118110236220472" right="0.118110236220472" top="0.94488188976378" bottom="0.0784722222222222" header="0.31496062992126" footer="0.275"/>
  <pageSetup paperSize="9" orientation="portrait" horizontalDpi="360" verticalDpi="36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団体戦進行(5)</vt:lpstr>
      <vt:lpstr>団体戦進行 (6)</vt:lpstr>
      <vt:lpstr>ﾒﾝﾊﾞｰ表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土屋秀則</dc:creator>
  <cp:lastModifiedBy>User</cp:lastModifiedBy>
  <dcterms:created xsi:type="dcterms:W3CDTF">1996-05-14T02:22:00Z</dcterms:created>
  <dcterms:modified xsi:type="dcterms:W3CDTF">2025-03-16T20:57:17Z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